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<sst xmlns="http://schemas.openxmlformats.org/spreadsheetml/2006/main" count="38" uniqueCount="31">
  <si>
    <t>报价清单</t>
  </si>
  <si>
    <t>序号</t>
  </si>
  <si>
    <t>项目名称</t>
  </si>
  <si>
    <t>规格（m）</t>
  </si>
  <si>
    <t>数量</t>
  </si>
  <si>
    <t>单位</t>
  </si>
  <si>
    <t>预计单价(元)</t>
  </si>
  <si>
    <t>报价单价(元)</t>
  </si>
  <si>
    <t>总价（元）</t>
  </si>
  <si>
    <t>预计总价（元）</t>
  </si>
  <si>
    <t>备注</t>
  </si>
  <si>
    <t>户型制作(含材料费)</t>
  </si>
  <si>
    <t>580mm*390mm</t>
  </si>
  <si>
    <t>套</t>
  </si>
  <si>
    <t>沙盘底盘材料，面层UV立体打印ABS板；沙盘电路灯光的材料，包含户型中家具、家电、摆件等设备物品、</t>
  </si>
  <si>
    <t>辅料（材料费）</t>
  </si>
  <si>
    <t>/</t>
  </si>
  <si>
    <t>项</t>
  </si>
  <si>
    <t>沙盘制作过程的辅助材料，包括B7000胶、万能胶、二氯甲烷、热熔胶、砂纸、雕刻刀、原子灰、各类油漆、颜料等；</t>
  </si>
  <si>
    <t>绘制雕刻图（含人工费）</t>
  </si>
  <si>
    <t>工</t>
  </si>
  <si>
    <t>设计师对甲方提供的项目图纸进行拆解，用CAD绘制成二维拆解图，并排版，用于材料雕刻使用；</t>
  </si>
  <si>
    <t>材料雕刻（含人工费）</t>
  </si>
  <si>
    <t>对CAD拆解图进行机器雕刻，包含UV打印，激光雕刻、精雕雕刻等人工费；</t>
  </si>
  <si>
    <t>制作技工（含人工费）</t>
  </si>
  <si>
    <t>门线、 窗体、 主体、 屋顶等装饰线全采用电
脑雕刻,铣床加工等多种工艺完成,力求细致入微</t>
  </si>
  <si>
    <t>电工（含人工费）</t>
  </si>
  <si>
    <t>主要制作沙盘底板灯光、户型灯光、灯带 动态装置、接线、安装电源、控制器、开关等人工费；</t>
  </si>
  <si>
    <t>小计</t>
  </si>
  <si>
    <t>备注：</t>
  </si>
  <si>
    <t>以上报价含人工、材料、运输、税收等费用。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</si>
</sst>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\¥#,##0;[Red]\¥\-#,##0"/>
    <numFmt numFmtId="177" formatCode="\¥#,##0;\¥\-#,##0"/>
  </numFmts>
  <fonts count="27">
    <font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 tint="0.349986266670736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3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8" borderId="15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4" fillId="0" borderId="17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12" borderId="18" applyNumberFormat="0" applyAlignment="0" applyProtection="0">
      <alignment vertical="center"/>
    </xf>
    <xf numFmtId="0" fontId="21" fillId="12" borderId="14" applyNumberFormat="0" applyAlignment="0" applyProtection="0">
      <alignment vertical="center"/>
    </xf>
    <xf numFmtId="0" fontId="22" fillId="13" borderId="19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left" vertical="center"/>
    </xf>
    <xf numFmtId="0" fontId="0" fillId="0" borderId="1" xfId="0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" vertical="center"/>
    </xf>
    <xf numFmtId="176" fontId="5" fillId="2" borderId="7" xfId="0" applyNumberFormat="1" applyFont="1" applyFill="1" applyBorder="1" applyAlignment="1">
      <alignment horizontal="center" vertical="center"/>
    </xf>
    <xf numFmtId="0" fontId="1" fillId="0" borderId="8" xfId="0" applyFont="1" applyFill="1" applyBorder="1" applyAlignment="1">
      <alignment horizontal="center" vertical="center"/>
    </xf>
    <xf numFmtId="0" fontId="1" fillId="0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177" fontId="0" fillId="0" borderId="4" xfId="0" applyNumberForma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0" fillId="2" borderId="12" xfId="0" applyFont="1" applyFill="1" applyBorder="1" applyAlignment="1">
      <alignment horizontal="center" vertical="center"/>
    </xf>
    <xf numFmtId="0" fontId="0" fillId="2" borderId="13" xfId="0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14"/>
  <sheetViews>
    <sheetView tabSelected="1" workbookViewId="0">
      <selection activeCell="I5" sqref="I5"/>
    </sheetView>
  </sheetViews>
  <sheetFormatPr defaultColWidth="9" defaultRowHeight="13.5"/>
  <cols>
    <col min="1" max="1" width="5.625" style="2" customWidth="1"/>
    <col min="2" max="2" width="23.375" style="2" customWidth="1"/>
    <col min="3" max="3" width="12.625" style="2" customWidth="1"/>
    <col min="4" max="5" width="5.625" style="2" customWidth="1"/>
    <col min="6" max="7" width="14.75" style="2" customWidth="1"/>
    <col min="8" max="8" width="12.25" style="3" customWidth="1"/>
    <col min="9" max="9" width="17" style="3" customWidth="1"/>
    <col min="10" max="10" width="52.5" style="3" customWidth="1"/>
    <col min="11" max="16384" width="9" style="1"/>
  </cols>
  <sheetData>
    <row r="1" s="1" customFormat="1" ht="40" customHeight="1" spans="1:10">
      <c r="A1" s="4"/>
      <c r="B1" s="5" t="s">
        <v>0</v>
      </c>
      <c r="C1" s="5"/>
      <c r="D1" s="5"/>
      <c r="E1" s="5"/>
      <c r="F1" s="5"/>
      <c r="G1" s="5"/>
      <c r="H1" s="5"/>
      <c r="I1" s="13"/>
      <c r="J1" s="14"/>
    </row>
    <row r="2" s="1" customFormat="1" ht="40" customHeight="1" spans="1:10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15" t="s">
        <v>10</v>
      </c>
    </row>
    <row r="3" s="1" customFormat="1" ht="35" customHeight="1" spans="1:10">
      <c r="A3" s="8">
        <v>1</v>
      </c>
      <c r="B3" s="8" t="s">
        <v>11</v>
      </c>
      <c r="C3" s="8" t="s">
        <v>12</v>
      </c>
      <c r="D3" s="8">
        <v>3</v>
      </c>
      <c r="E3" s="8" t="s">
        <v>13</v>
      </c>
      <c r="F3" s="8">
        <v>1800</v>
      </c>
      <c r="G3" s="8"/>
      <c r="H3" s="8">
        <f t="shared" ref="H3:H8" si="0">F3*D3</f>
        <v>5400</v>
      </c>
      <c r="I3" s="16"/>
      <c r="J3" s="17" t="s">
        <v>14</v>
      </c>
    </row>
    <row r="4" s="1" customFormat="1" ht="35" customHeight="1" spans="1:10">
      <c r="A4" s="8">
        <v>2</v>
      </c>
      <c r="B4" s="8" t="s">
        <v>15</v>
      </c>
      <c r="C4" s="8" t="s">
        <v>16</v>
      </c>
      <c r="D4" s="8">
        <v>3</v>
      </c>
      <c r="E4" s="8" t="s">
        <v>17</v>
      </c>
      <c r="F4" s="8">
        <v>500</v>
      </c>
      <c r="G4" s="8"/>
      <c r="H4" s="8">
        <f t="shared" si="0"/>
        <v>1500</v>
      </c>
      <c r="I4" s="16"/>
      <c r="J4" s="17" t="s">
        <v>18</v>
      </c>
    </row>
    <row r="5" s="1" customFormat="1" ht="35" customHeight="1" spans="1:10">
      <c r="A5" s="8">
        <v>3</v>
      </c>
      <c r="B5" s="8" t="s">
        <v>19</v>
      </c>
      <c r="C5" s="8" t="s">
        <v>16</v>
      </c>
      <c r="D5" s="8">
        <v>3</v>
      </c>
      <c r="E5" s="8" t="s">
        <v>20</v>
      </c>
      <c r="F5" s="8">
        <v>300</v>
      </c>
      <c r="G5" s="8"/>
      <c r="H5" s="8">
        <f t="shared" si="0"/>
        <v>900</v>
      </c>
      <c r="I5" s="16"/>
      <c r="J5" s="17" t="s">
        <v>21</v>
      </c>
    </row>
    <row r="6" s="1" customFormat="1" ht="35" customHeight="1" spans="1:10">
      <c r="A6" s="8">
        <v>4</v>
      </c>
      <c r="B6" s="8" t="s">
        <v>22</v>
      </c>
      <c r="C6" s="8" t="s">
        <v>16</v>
      </c>
      <c r="D6" s="8">
        <v>3</v>
      </c>
      <c r="E6" s="8" t="s">
        <v>20</v>
      </c>
      <c r="F6" s="8">
        <v>300</v>
      </c>
      <c r="G6" s="8"/>
      <c r="H6" s="8">
        <f t="shared" si="0"/>
        <v>900</v>
      </c>
      <c r="I6" s="16"/>
      <c r="J6" s="17" t="s">
        <v>23</v>
      </c>
    </row>
    <row r="7" s="1" customFormat="1" ht="35" customHeight="1" spans="1:10">
      <c r="A7" s="8">
        <v>5</v>
      </c>
      <c r="B7" s="8" t="s">
        <v>24</v>
      </c>
      <c r="C7" s="8" t="s">
        <v>16</v>
      </c>
      <c r="D7" s="8">
        <v>3</v>
      </c>
      <c r="E7" s="8" t="s">
        <v>20</v>
      </c>
      <c r="F7" s="8">
        <v>200</v>
      </c>
      <c r="G7" s="8"/>
      <c r="H7" s="8">
        <f t="shared" si="0"/>
        <v>600</v>
      </c>
      <c r="I7" s="16"/>
      <c r="J7" s="17" t="s">
        <v>25</v>
      </c>
    </row>
    <row r="8" s="1" customFormat="1" ht="35" customHeight="1" spans="1:10">
      <c r="A8" s="8">
        <v>6</v>
      </c>
      <c r="B8" s="8" t="s">
        <v>26</v>
      </c>
      <c r="C8" s="8" t="s">
        <v>16</v>
      </c>
      <c r="D8" s="8">
        <v>3</v>
      </c>
      <c r="E8" s="8" t="s">
        <v>20</v>
      </c>
      <c r="F8" s="8">
        <v>200</v>
      </c>
      <c r="G8" s="8"/>
      <c r="H8" s="8">
        <f t="shared" si="0"/>
        <v>600</v>
      </c>
      <c r="I8" s="16"/>
      <c r="J8" s="17" t="s">
        <v>27</v>
      </c>
    </row>
    <row r="9" s="1" customFormat="1" ht="35" customHeight="1" spans="1:10">
      <c r="A9" s="8">
        <v>7</v>
      </c>
      <c r="B9" s="8" t="s">
        <v>28</v>
      </c>
      <c r="C9" s="8"/>
      <c r="D9" s="8"/>
      <c r="E9" s="8"/>
      <c r="F9" s="8"/>
      <c r="G9" s="8"/>
      <c r="H9" s="8">
        <f>SUM(H3:H8)</f>
        <v>9900</v>
      </c>
      <c r="I9" s="18"/>
      <c r="J9" s="19"/>
    </row>
    <row r="10" s="1" customFormat="1" ht="40" customHeight="1" spans="1:10">
      <c r="A10" s="9" t="s">
        <v>29</v>
      </c>
      <c r="B10" s="10"/>
      <c r="C10" s="11" t="s">
        <v>30</v>
      </c>
      <c r="D10" s="12"/>
      <c r="E10" s="12"/>
      <c r="F10" s="12"/>
      <c r="G10" s="12"/>
      <c r="H10" s="12"/>
      <c r="I10" s="20"/>
      <c r="J10" s="21"/>
    </row>
    <row r="11" s="1" customFormat="1" ht="40" customHeight="1" spans="1:10">
      <c r="A11" s="2"/>
      <c r="B11" s="2"/>
      <c r="C11" s="2"/>
      <c r="D11" s="2"/>
      <c r="E11" s="2"/>
      <c r="F11" s="2"/>
      <c r="G11" s="2"/>
      <c r="H11" s="3"/>
      <c r="I11" s="3"/>
      <c r="J11" s="3"/>
    </row>
    <row r="12" s="1" customFormat="1" ht="40" customHeight="1" spans="1:10">
      <c r="A12" s="2"/>
      <c r="B12" s="2"/>
      <c r="C12" s="2"/>
      <c r="D12" s="2"/>
      <c r="E12" s="2"/>
      <c r="F12" s="2"/>
      <c r="G12" s="2"/>
      <c r="H12" s="3"/>
      <c r="I12" s="3"/>
      <c r="J12" s="3"/>
    </row>
    <row r="13" s="1" customFormat="1" ht="29.5" customHeight="1" spans="1:10">
      <c r="A13" s="2"/>
      <c r="B13" s="2"/>
      <c r="C13" s="2"/>
      <c r="D13" s="2"/>
      <c r="E13" s="2"/>
      <c r="F13" s="2"/>
      <c r="G13" s="2"/>
      <c r="H13" s="3"/>
      <c r="I13" s="3"/>
      <c r="J13" s="3"/>
    </row>
    <row r="14" s="1" customFormat="1" ht="149.5" customHeight="1" spans="1:10">
      <c r="A14" s="2"/>
      <c r="B14" s="2"/>
      <c r="C14" s="2"/>
      <c r="D14" s="2"/>
      <c r="E14" s="2"/>
      <c r="F14" s="2"/>
      <c r="G14" s="2"/>
      <c r="H14" s="3"/>
      <c r="I14" s="3"/>
      <c r="J14" s="3"/>
    </row>
  </sheetData>
  <mergeCells count="3">
    <mergeCell ref="B1:J1"/>
    <mergeCell ref="A10:B10"/>
    <mergeCell ref="C10:H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2024-09-05T03:20:02Z</dcterms:created>
  <dcterms:modified xsi:type="dcterms:W3CDTF">2024-09-05T03:35:02Z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F2044BBE281B44BBB94B88C063EA27EE</vt:lpwstr>
  </property>
  <property fmtid="{D5CDD505-2E9C-101B-9397-08002B2CF9AE}" pid="3" name="KSOProductBuildVer">
    <vt:lpwstr>2052-11.8.2.12055</vt:lpwstr>
  </property>
</Properties>
</file>